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マイドライブ\共有フォルダ\2,ホワイト企業認定\1,審査\2,添付資料\1.ビジネスモデル／生産性\2,財務状況計算シート\2021財務状況計算シート（財務状況をご確認いただく際にご使用ください）\"/>
    </mc:Choice>
  </mc:AlternateContent>
  <xr:revisionPtr revIDLastSave="0" documentId="13_ncr:1_{80BA20E1-FBA3-4BC5-8B47-C9A8A0009573}" xr6:coauthVersionLast="47" xr6:coauthVersionMax="47" xr10:uidLastSave="{00000000-0000-0000-0000-000000000000}"/>
  <bookViews>
    <workbookView xWindow="3615" yWindow="120" windowWidth="12105" windowHeight="15105" xr2:uid="{00000000-000D-0000-FFFF-FFFF00000000}"/>
  </bookViews>
  <sheets>
    <sheet name="Sheet1" sheetId="3" r:id="rId1"/>
    <sheet name="Sheet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<sst xmlns="http://schemas.openxmlformats.org/spreadsheetml/2006/main" count="167" uniqueCount="156">
  <si>
    <t>https://www.chusho.meti.go.jp/pamflet/hakusyo/H28/h28/html/b1_3_2_1.html</t>
  </si>
  <si>
    <t>資料：財務省「平成26年度法人企業統計年報」総務省「平成26年経済センサス・基礎調査」再編加工</t>
  </si>
  <si>
    <t>企業規模</t>
  </si>
  <si>
    <t>業種</t>
  </si>
  <si>
    <t>中小企業</t>
  </si>
  <si>
    <t>不動産業、物品賃貸業</t>
  </si>
  <si>
    <t>情報通信業</t>
  </si>
  <si>
    <t>学術研究、専門・技術サービス業</t>
  </si>
  <si>
    <t>製造業</t>
  </si>
  <si>
    <t>建設業</t>
  </si>
  <si>
    <t>運輸業、郵便業</t>
  </si>
  <si>
    <t>卸売業、小売業</t>
  </si>
  <si>
    <t>教育、学習支援業</t>
  </si>
  <si>
    <t>生活関連サービス業、娯楽業</t>
  </si>
  <si>
    <t>サービス業（他に分類されないもの）</t>
  </si>
  <si>
    <t>医療、福祉</t>
  </si>
  <si>
    <t>宿泊業、飲食サービス業</t>
  </si>
  <si>
    <t>大企業</t>
    <rPh sb="0" eb="3">
      <t>ダイキギョウ</t>
    </rPh>
    <phoneticPr fontId="1"/>
  </si>
  <si>
    <t>付加価値額</t>
    <phoneticPr fontId="1"/>
  </si>
  <si>
    <t>営業利益高：営業利益</t>
    <phoneticPr fontId="1"/>
  </si>
  <si>
    <t>「実質労働生産性」と表記するのが正確だが、便宜上「労働生産性」と呼ぶこととする</t>
    <phoneticPr fontId="1"/>
  </si>
  <si>
    <t>資料：第1-3-2図 労働生産性と労働構成比(規模別、業種別)参照</t>
    <rPh sb="0" eb="2">
      <t>シリョウ</t>
    </rPh>
    <phoneticPr fontId="1"/>
  </si>
  <si>
    <t>人件費：役員報酬、給料手当、賞与、退職金・退職給与、法定福利費、福利厚生費</t>
    <phoneticPr fontId="1"/>
  </si>
  <si>
    <t>租税公課：法人税・住民税及び事業税額 租税公課</t>
    <phoneticPr fontId="1"/>
  </si>
  <si>
    <t>不動産・物品賃借料：賃借料・地代家賃、減価償却費</t>
    <phoneticPr fontId="1"/>
  </si>
  <si>
    <t>2．中小企業は、中小企業基本法上の定義による</t>
    <phoneticPr fontId="1"/>
  </si>
  <si>
    <t>3．労働生産性＝付加価値額／総従業員数</t>
    <phoneticPr fontId="1"/>
  </si>
  <si>
    <t>4．付加価値額=営業利益高＋人件費＋租税公課＋不動産・物品賃借料</t>
    <phoneticPr fontId="1"/>
  </si>
  <si>
    <t>5．労働力=役員数＋総従業員数</t>
    <phoneticPr fontId="1"/>
  </si>
  <si>
    <t>営業利益高</t>
    <phoneticPr fontId="1"/>
  </si>
  <si>
    <t>・営業利益</t>
    <phoneticPr fontId="1"/>
  </si>
  <si>
    <t>租税公課</t>
    <phoneticPr fontId="1"/>
  </si>
  <si>
    <t>人件費</t>
    <phoneticPr fontId="1"/>
  </si>
  <si>
    <t>・役員報酬</t>
    <phoneticPr fontId="1"/>
  </si>
  <si>
    <t>・賞与</t>
    <phoneticPr fontId="1"/>
  </si>
  <si>
    <t>・給料手当</t>
    <phoneticPr fontId="1"/>
  </si>
  <si>
    <t>・退職金・退職給与</t>
    <phoneticPr fontId="1"/>
  </si>
  <si>
    <t>・法定福利費</t>
    <phoneticPr fontId="1"/>
  </si>
  <si>
    <t>・福利厚生費</t>
    <phoneticPr fontId="1"/>
  </si>
  <si>
    <t>不動産・物品賃借料</t>
    <phoneticPr fontId="1"/>
  </si>
  <si>
    <t>・賃借料・地代家賃</t>
    <phoneticPr fontId="1"/>
  </si>
  <si>
    <t>・減価償却費</t>
    <phoneticPr fontId="1"/>
  </si>
  <si>
    <t>記入</t>
    <phoneticPr fontId="1"/>
  </si>
  <si>
    <t>記入</t>
    <rPh sb="0" eb="2">
      <t>キニュウ</t>
    </rPh>
    <phoneticPr fontId="1"/>
  </si>
  <si>
    <t>・従業員数</t>
    <phoneticPr fontId="1"/>
  </si>
  <si>
    <t>・役員数</t>
    <phoneticPr fontId="1"/>
  </si>
  <si>
    <t>農林水産業</t>
    <rPh sb="0" eb="2">
      <t>ノウリン</t>
    </rPh>
    <rPh sb="2" eb="5">
      <t>スイサンギョウ</t>
    </rPh>
    <phoneticPr fontId="1"/>
  </si>
  <si>
    <t>鉱業</t>
    <rPh sb="0" eb="2">
      <t>コウギョウ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</si>
  <si>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</si>
  <si>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</si>
  <si>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労働生産性計算シート</t>
    <rPh sb="0" eb="2">
      <t>ロウドウ</t>
    </rPh>
    <rPh sb="2" eb="5">
      <t>セイサンセイ</t>
    </rPh>
    <rPh sb="5" eb="7">
      <t>ケイサン</t>
    </rPh>
    <phoneticPr fontId="1"/>
  </si>
  <si>
    <t>卸売業</t>
    <rPh sb="0" eb="3">
      <t>オロシウリギョウ</t>
    </rPh>
    <phoneticPr fontId="1"/>
  </si>
  <si>
    <t>小売業</t>
    <rPh sb="0" eb="3">
      <t>コウリギョウ</t>
    </rPh>
    <phoneticPr fontId="1"/>
  </si>
  <si>
    <t>不動産業</t>
    <rPh sb="0" eb="3">
      <t>フドウサン</t>
    </rPh>
    <rPh sb="3" eb="4">
      <t>ギョウ</t>
    </rPh>
    <phoneticPr fontId="1"/>
  </si>
  <si>
    <t>運輸・通信業</t>
    <rPh sb="0" eb="2">
      <t>ウンユ</t>
    </rPh>
    <rPh sb="3" eb="6">
      <t>ツウシンギョウ</t>
    </rPh>
    <phoneticPr fontId="1"/>
  </si>
  <si>
    <t>サービス業</t>
    <rPh sb="4" eb="5">
      <t>ギョウ</t>
    </rPh>
    <phoneticPr fontId="1"/>
  </si>
  <si>
    <t>証券業、投資業</t>
    <rPh sb="0" eb="2">
      <t>ショウケン</t>
    </rPh>
    <rPh sb="2" eb="3">
      <t>ギョウ</t>
    </rPh>
    <rPh sb="4" eb="6">
      <t>トウシ</t>
    </rPh>
    <rPh sb="6" eb="7">
      <t>ギョウ</t>
    </rPh>
    <phoneticPr fontId="1"/>
  </si>
  <si>
    <t>医療業</t>
    <rPh sb="0" eb="2">
      <t>イリョウ</t>
    </rPh>
    <rPh sb="2" eb="3">
      <t>ギョウ</t>
    </rPh>
    <phoneticPr fontId="1"/>
  </si>
  <si>
    <t>老人福祉事業</t>
    <rPh sb="0" eb="2">
      <t>ロウジン</t>
    </rPh>
    <rPh sb="2" eb="4">
      <t>フクシ</t>
    </rPh>
    <rPh sb="4" eb="6">
      <t>ジギョウ</t>
    </rPh>
    <phoneticPr fontId="1"/>
  </si>
  <si>
    <t>専門サービス業</t>
    <rPh sb="0" eb="2">
      <t>センモン</t>
    </rPh>
    <rPh sb="6" eb="7">
      <t>ギョウ</t>
    </rPh>
    <phoneticPr fontId="1"/>
  </si>
  <si>
    <t>教育</t>
    <rPh sb="0" eb="2">
      <t>キョウイク</t>
    </rPh>
    <phoneticPr fontId="1"/>
  </si>
  <si>
    <t>飲食店</t>
    <rPh sb="0" eb="2">
      <t>インショク</t>
    </rPh>
    <rPh sb="2" eb="3">
      <t>テン</t>
    </rPh>
    <phoneticPr fontId="1"/>
  </si>
  <si>
    <t>娯楽業</t>
    <rPh sb="0" eb="3">
      <t>ゴラクギョウ</t>
    </rPh>
    <phoneticPr fontId="1"/>
  </si>
  <si>
    <t>その他の個人サービス</t>
    <rPh sb="2" eb="3">
      <t>タ</t>
    </rPh>
    <rPh sb="4" eb="6">
      <t>コジン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</si>
  <si>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</si>
  <si>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農業</t>
    <rPh sb="0" eb="2">
      <t>ノウギョウ</t>
    </rPh>
    <phoneticPr fontId="1"/>
  </si>
  <si>
    <t>林業</t>
    <rPh sb="0" eb="2">
      <t>リンギョウ</t>
    </rPh>
    <phoneticPr fontId="1"/>
  </si>
  <si>
    <t>漁業</t>
    <rPh sb="0" eb="2">
      <t>ギョギョウ</t>
    </rPh>
    <phoneticPr fontId="1"/>
  </si>
  <si>
    <t>水産養殖業</t>
    <rPh sb="0" eb="2">
      <t>スイサン</t>
    </rPh>
    <rPh sb="2" eb="4">
      <t>ヨウショク</t>
    </rPh>
    <rPh sb="4" eb="5">
      <t>ギョウ</t>
    </rPh>
    <phoneticPr fontId="1"/>
  </si>
  <si>
    <t>農業サービス業</t>
    <rPh sb="0" eb="2">
      <t>ノウギョウ</t>
    </rPh>
    <rPh sb="6" eb="7">
      <t>ギョウ</t>
    </rPh>
    <phoneticPr fontId="1"/>
  </si>
  <si>
    <t>電気通信業</t>
    <rPh sb="0" eb="2">
      <t>デンキ</t>
    </rPh>
    <rPh sb="2" eb="5">
      <t>ツウシンギョウ</t>
    </rPh>
    <phoneticPr fontId="1"/>
  </si>
  <si>
    <t>協同組合</t>
    <rPh sb="0" eb="2">
      <t>キョウドウ</t>
    </rPh>
    <rPh sb="2" eb="4">
      <t>クミアイ</t>
    </rPh>
    <phoneticPr fontId="1"/>
  </si>
  <si>
    <t>放送業</t>
    <rPh sb="0" eb="2">
      <t>ホウソウ</t>
    </rPh>
    <rPh sb="2" eb="3">
      <t>ギョウ</t>
    </rPh>
    <phoneticPr fontId="1"/>
  </si>
  <si>
    <t>鉄道業</t>
    <rPh sb="0" eb="3">
      <t>テツドウギョウ</t>
    </rPh>
    <phoneticPr fontId="1"/>
  </si>
  <si>
    <t>道路旅客運送業</t>
    <rPh sb="0" eb="2">
      <t>ドウロ</t>
    </rPh>
    <rPh sb="2" eb="4">
      <t>リョキャク</t>
    </rPh>
    <rPh sb="4" eb="7">
      <t>ウンソウギョウ</t>
    </rPh>
    <phoneticPr fontId="1"/>
  </si>
  <si>
    <t>道路貨物運送業</t>
    <rPh sb="0" eb="2">
      <t>ドウロ</t>
    </rPh>
    <rPh sb="2" eb="4">
      <t>カモツ</t>
    </rPh>
    <rPh sb="4" eb="7">
      <t>ウンソウギョウ</t>
    </rPh>
    <phoneticPr fontId="1"/>
  </si>
  <si>
    <t>水運業</t>
    <rPh sb="0" eb="2">
      <t>スイウン</t>
    </rPh>
    <rPh sb="2" eb="3">
      <t>ギョウ</t>
    </rPh>
    <phoneticPr fontId="1"/>
  </si>
  <si>
    <t>倉庫業</t>
    <rPh sb="0" eb="2">
      <t>ソウコ</t>
    </rPh>
    <rPh sb="2" eb="3">
      <t>ギョウ</t>
    </rPh>
    <phoneticPr fontId="1"/>
  </si>
  <si>
    <t>運輸に付帯するサービス業</t>
    <rPh sb="0" eb="2">
      <t>ウンユ</t>
    </rPh>
    <rPh sb="3" eb="5">
      <t>フタイ</t>
    </rPh>
    <rPh sb="11" eb="12">
      <t>ギョウ</t>
    </rPh>
    <phoneticPr fontId="1"/>
  </si>
  <si>
    <t>映画・ビデオ制作業</t>
    <rPh sb="0" eb="2">
      <t>エイガ</t>
    </rPh>
    <rPh sb="6" eb="8">
      <t>セイサク</t>
    </rPh>
    <rPh sb="8" eb="9">
      <t>ギョウ</t>
    </rPh>
    <phoneticPr fontId="1"/>
  </si>
  <si>
    <t>広告・調査・情報サービス業</t>
    <rPh sb="0" eb="2">
      <t>コウコク</t>
    </rPh>
    <rPh sb="3" eb="5">
      <t>チョウサ</t>
    </rPh>
    <rPh sb="6" eb="8">
      <t>ジョウホウ</t>
    </rPh>
    <rPh sb="12" eb="13">
      <t>ギョウ</t>
    </rPh>
    <phoneticPr fontId="1"/>
  </si>
  <si>
    <t>原油・天然ガス鉱業</t>
    <rPh sb="0" eb="2">
      <t>ゲンユ</t>
    </rPh>
    <rPh sb="3" eb="5">
      <t>テンネン</t>
    </rPh>
    <rPh sb="7" eb="9">
      <t>コウギョウ</t>
    </rPh>
    <phoneticPr fontId="1"/>
  </si>
  <si>
    <t>非金属鉱業</t>
    <rPh sb="0" eb="1">
      <t>ヒ</t>
    </rPh>
    <rPh sb="1" eb="3">
      <t>キンゾク</t>
    </rPh>
    <rPh sb="3" eb="5">
      <t>コウギョウ</t>
    </rPh>
    <phoneticPr fontId="1"/>
  </si>
  <si>
    <t>職別工事業</t>
    <rPh sb="0" eb="1">
      <t>ショク</t>
    </rPh>
    <rPh sb="1" eb="2">
      <t>ベツ</t>
    </rPh>
    <rPh sb="2" eb="5">
      <t>コウジギョウ</t>
    </rPh>
    <phoneticPr fontId="1"/>
  </si>
  <si>
    <t>総合工事業</t>
    <rPh sb="0" eb="2">
      <t>ソウゴウ</t>
    </rPh>
    <rPh sb="2" eb="5">
      <t>コウジギョウ</t>
    </rPh>
    <phoneticPr fontId="1"/>
  </si>
  <si>
    <t>設備工事業</t>
    <rPh sb="0" eb="2">
      <t>セツビ</t>
    </rPh>
    <rPh sb="2" eb="4">
      <t>コウジ</t>
    </rPh>
    <rPh sb="4" eb="5">
      <t>ギョウ</t>
    </rPh>
    <phoneticPr fontId="1"/>
  </si>
  <si>
    <t>武器製造業</t>
    <rPh sb="0" eb="2">
      <t>ブキ</t>
    </rPh>
    <rPh sb="2" eb="5">
      <t>セイゾウギョウ</t>
    </rPh>
    <phoneticPr fontId="1"/>
  </si>
  <si>
    <t>食料品・肥料・飲料製造業</t>
    <rPh sb="0" eb="3">
      <t>ショクリョウヒン</t>
    </rPh>
    <rPh sb="4" eb="6">
      <t>ヒリョウ</t>
    </rPh>
    <rPh sb="7" eb="9">
      <t>インリョウ</t>
    </rPh>
    <rPh sb="9" eb="12">
      <t>セイゾウギョウ</t>
    </rPh>
    <phoneticPr fontId="1"/>
  </si>
  <si>
    <t>たばこ製造業</t>
    <rPh sb="3" eb="6">
      <t>セイゾウギョウ</t>
    </rPh>
    <phoneticPr fontId="1"/>
  </si>
  <si>
    <t>繊維工業</t>
    <rPh sb="0" eb="2">
      <t>センイ</t>
    </rPh>
    <rPh sb="2" eb="4">
      <t>コウギョウ</t>
    </rPh>
    <phoneticPr fontId="1"/>
  </si>
  <si>
    <t>衣服・その他の繊維製品製造業</t>
    <rPh sb="0" eb="2">
      <t>イフク</t>
    </rPh>
    <rPh sb="5" eb="6">
      <t>タ</t>
    </rPh>
    <rPh sb="7" eb="9">
      <t>センイ</t>
    </rPh>
    <rPh sb="9" eb="11">
      <t>セイヒン</t>
    </rPh>
    <rPh sb="11" eb="14">
      <t>セイゾウギョウ</t>
    </rPh>
    <phoneticPr fontId="1"/>
  </si>
  <si>
    <t>木材・木製品製造業（家具を除く）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1"/>
  </si>
  <si>
    <t>家具・装備品製造業</t>
    <rPh sb="0" eb="2">
      <t>カグ</t>
    </rPh>
    <rPh sb="3" eb="6">
      <t>ソウビヒン</t>
    </rPh>
    <rPh sb="6" eb="9">
      <t>セイゾウギョウ</t>
    </rPh>
    <phoneticPr fontId="1"/>
  </si>
  <si>
    <t>パルプ・紙・紙加工品製造業</t>
    <rPh sb="4" eb="5">
      <t>カミ</t>
    </rPh>
    <rPh sb="6" eb="10">
      <t>カミカコウヒン</t>
    </rPh>
    <rPh sb="10" eb="13">
      <t>セイゾウギョウ</t>
    </rPh>
    <phoneticPr fontId="1"/>
  </si>
  <si>
    <t>出版・印刷・同関連産業</t>
    <rPh sb="0" eb="2">
      <t>シュッパン</t>
    </rPh>
    <rPh sb="3" eb="5">
      <t>インサツ</t>
    </rPh>
    <rPh sb="6" eb="7">
      <t>ドウ</t>
    </rPh>
    <rPh sb="7" eb="9">
      <t>カンレン</t>
    </rPh>
    <rPh sb="9" eb="11">
      <t>サンギョウ</t>
    </rPh>
    <phoneticPr fontId="1"/>
  </si>
  <si>
    <t>化学工業</t>
    <rPh sb="0" eb="2">
      <t>カガク</t>
    </rPh>
    <rPh sb="2" eb="4">
      <t>コウギョウ</t>
    </rPh>
    <phoneticPr fontId="1"/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</si>
  <si>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1"/>
  </si>
  <si>
    <t>ゴム製品製造業</t>
    <rPh sb="2" eb="4">
      <t>セイヒン</t>
    </rPh>
    <rPh sb="4" eb="7">
      <t>セイゾウギョウ</t>
    </rPh>
    <phoneticPr fontId="1"/>
  </si>
  <si>
    <t>皮革・同製品・毛皮製造業</t>
    <rPh sb="0" eb="2">
      <t>ヒカク</t>
    </rPh>
    <rPh sb="3" eb="4">
      <t>ドウ</t>
    </rPh>
    <rPh sb="4" eb="6">
      <t>セイヒン</t>
    </rPh>
    <rPh sb="7" eb="9">
      <t>ケガワ</t>
    </rPh>
    <rPh sb="9" eb="12">
      <t>セイゾウギョウ</t>
    </rPh>
    <phoneticPr fontId="1"/>
  </si>
  <si>
    <t>窯業・土石製品製造業</t>
    <rPh sb="0" eb="1">
      <t>カマ</t>
    </rPh>
    <rPh sb="1" eb="2">
      <t>ギョウ</t>
    </rPh>
    <rPh sb="3" eb="5">
      <t>ドセキ</t>
    </rPh>
    <rPh sb="5" eb="7">
      <t>セイヒン</t>
    </rPh>
    <rPh sb="7" eb="10">
      <t>セイゾウギョウ</t>
    </rPh>
    <phoneticPr fontId="1"/>
  </si>
  <si>
    <t>鉄鋼業、非鉄金属製造業</t>
    <rPh sb="0" eb="2">
      <t>テッコウ</t>
    </rPh>
    <rPh sb="2" eb="3">
      <t>ギョウ</t>
    </rPh>
    <rPh sb="4" eb="5">
      <t>ヒ</t>
    </rPh>
    <rPh sb="5" eb="6">
      <t>テツ</t>
    </rPh>
    <rPh sb="6" eb="8">
      <t>キンゾク</t>
    </rPh>
    <rPh sb="8" eb="11">
      <t>セイゾウギョウ</t>
    </rPh>
    <phoneticPr fontId="1"/>
  </si>
  <si>
    <t>金属製品製造業</t>
    <rPh sb="0" eb="2">
      <t>キンゾク</t>
    </rPh>
    <rPh sb="2" eb="4">
      <t>セイヒン</t>
    </rPh>
    <rPh sb="4" eb="7">
      <t>セイゾウギョウ</t>
    </rPh>
    <phoneticPr fontId="1"/>
  </si>
  <si>
    <t>一般機械器具製造業</t>
    <rPh sb="0" eb="2">
      <t>イッパン</t>
    </rPh>
    <rPh sb="2" eb="4">
      <t>キカイ</t>
    </rPh>
    <rPh sb="4" eb="6">
      <t>キグ</t>
    </rPh>
    <rPh sb="6" eb="9">
      <t>セイゾウギョウ</t>
    </rPh>
    <phoneticPr fontId="1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</si>
  <si>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</si>
  <si>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1"/>
  </si>
  <si>
    <t>精密機械・医療器械器具製造業</t>
    <rPh sb="0" eb="2">
      <t>セイミツ</t>
    </rPh>
    <rPh sb="2" eb="4">
      <t>キカイ</t>
    </rPh>
    <rPh sb="5" eb="7">
      <t>イリョウ</t>
    </rPh>
    <rPh sb="7" eb="9">
      <t>キカイ</t>
    </rPh>
    <rPh sb="9" eb="11">
      <t>キグ</t>
    </rPh>
    <rPh sb="11" eb="14">
      <t>セイゾウギョウ</t>
    </rPh>
    <phoneticPr fontId="1"/>
  </si>
  <si>
    <t>その他の製造業</t>
    <rPh sb="2" eb="3">
      <t>タ</t>
    </rPh>
    <rPh sb="4" eb="7">
      <t>セイゾウギョウ</t>
    </rPh>
    <phoneticPr fontId="1"/>
  </si>
  <si>
    <t>各種商品卸売業</t>
    <rPh sb="0" eb="2">
      <t>カクシュ</t>
    </rPh>
    <rPh sb="2" eb="4">
      <t>ショウヒン</t>
    </rPh>
    <rPh sb="4" eb="7">
      <t>オロシウリギョウ</t>
    </rPh>
    <phoneticPr fontId="1"/>
  </si>
  <si>
    <t>化学製品・医薬品・化粧品卸売業</t>
    <rPh sb="0" eb="2">
      <t>カガク</t>
    </rPh>
    <rPh sb="2" eb="4">
      <t>セイヒン</t>
    </rPh>
    <rPh sb="5" eb="8">
      <t>イヤクヒン</t>
    </rPh>
    <rPh sb="9" eb="12">
      <t>ケショウヒン</t>
    </rPh>
    <rPh sb="12" eb="15">
      <t>オロシウリギョウ</t>
    </rPh>
    <phoneticPr fontId="1"/>
  </si>
  <si>
    <t>繊維製品卸売業</t>
    <rPh sb="0" eb="2">
      <t>センイ</t>
    </rPh>
    <rPh sb="2" eb="4">
      <t>セイヒン</t>
    </rPh>
    <rPh sb="4" eb="7">
      <t>オロシウリギョウ</t>
    </rPh>
    <phoneticPr fontId="1"/>
  </si>
  <si>
    <t>被服・身の回り品卸売業</t>
    <rPh sb="0" eb="2">
      <t>ヒフク</t>
    </rPh>
    <rPh sb="3" eb="4">
      <t>ミ</t>
    </rPh>
    <rPh sb="5" eb="6">
      <t>マワ</t>
    </rPh>
    <rPh sb="7" eb="8">
      <t>ヒン</t>
    </rPh>
    <rPh sb="8" eb="11">
      <t>オロシウリギョウ</t>
    </rPh>
    <phoneticPr fontId="1"/>
  </si>
  <si>
    <t>食料・飲料卸売業</t>
    <rPh sb="0" eb="2">
      <t>ショクリョウ</t>
    </rPh>
    <rPh sb="3" eb="5">
      <t>インリョウ</t>
    </rPh>
    <rPh sb="5" eb="8">
      <t>オロシウリギョウ</t>
    </rPh>
    <phoneticPr fontId="1"/>
  </si>
  <si>
    <t>農畜産物・水産物卸売業</t>
    <rPh sb="0" eb="2">
      <t>ノウチク</t>
    </rPh>
    <rPh sb="2" eb="4">
      <t>サンブツ</t>
    </rPh>
    <rPh sb="5" eb="8">
      <t>スイサンブツ</t>
    </rPh>
    <rPh sb="8" eb="11">
      <t>オロシウリギョウ</t>
    </rPh>
    <phoneticPr fontId="1"/>
  </si>
  <si>
    <t>電気機械器具卸売業</t>
    <rPh sb="0" eb="2">
      <t>デンキ</t>
    </rPh>
    <rPh sb="2" eb="4">
      <t>キカイ</t>
    </rPh>
    <rPh sb="4" eb="6">
      <t>キグ</t>
    </rPh>
    <rPh sb="6" eb="9">
      <t>オロシウリギョウ</t>
    </rPh>
    <phoneticPr fontId="1"/>
  </si>
  <si>
    <t>輸送用機械器具卸売業</t>
    <rPh sb="0" eb="3">
      <t>ユソウヨウ</t>
    </rPh>
    <rPh sb="3" eb="5">
      <t>キカイ</t>
    </rPh>
    <rPh sb="5" eb="7">
      <t>キグ</t>
    </rPh>
    <rPh sb="7" eb="10">
      <t>オロシウリギョウ</t>
    </rPh>
    <phoneticPr fontId="1"/>
  </si>
  <si>
    <t>一般機械器具卸売業</t>
    <rPh sb="0" eb="2">
      <t>イッパン</t>
    </rPh>
    <rPh sb="2" eb="4">
      <t>キカイ</t>
    </rPh>
    <rPh sb="4" eb="6">
      <t>キグ</t>
    </rPh>
    <rPh sb="6" eb="9">
      <t>オロシウリギョウ</t>
    </rPh>
    <phoneticPr fontId="1"/>
  </si>
  <si>
    <t>精密機械器具卸売業</t>
    <rPh sb="0" eb="2">
      <t>セイミツ</t>
    </rPh>
    <rPh sb="2" eb="4">
      <t>キカイ</t>
    </rPh>
    <rPh sb="4" eb="6">
      <t>キグ</t>
    </rPh>
    <rPh sb="6" eb="9">
      <t>オロシウリギョウ</t>
    </rPh>
    <phoneticPr fontId="1"/>
  </si>
  <si>
    <t>鉱物・金属材料・金物卸売業</t>
    <rPh sb="0" eb="2">
      <t>コウブツ</t>
    </rPh>
    <rPh sb="3" eb="5">
      <t>キンゾク</t>
    </rPh>
    <rPh sb="5" eb="7">
      <t>ザイリョウ</t>
    </rPh>
    <rPh sb="8" eb="10">
      <t>カナモノ</t>
    </rPh>
    <rPh sb="10" eb="13">
      <t>オロシウリギョウ</t>
    </rPh>
    <phoneticPr fontId="1"/>
  </si>
  <si>
    <t>建築材料卸売業</t>
    <rPh sb="0" eb="2">
      <t>ケンチク</t>
    </rPh>
    <rPh sb="2" eb="4">
      <t>ザイリョウ</t>
    </rPh>
    <rPh sb="4" eb="7">
      <t>オロシウリギョウ</t>
    </rPh>
    <phoneticPr fontId="1"/>
  </si>
  <si>
    <t>家具・建具・じゅう器等卸売業</t>
    <rPh sb="0" eb="2">
      <t>カグ</t>
    </rPh>
    <rPh sb="3" eb="5">
      <t>タテグ</t>
    </rPh>
    <rPh sb="9" eb="10">
      <t>キ</t>
    </rPh>
    <rPh sb="10" eb="11">
      <t>ナド</t>
    </rPh>
    <rPh sb="11" eb="14">
      <t>オロシウリギョウ</t>
    </rPh>
    <phoneticPr fontId="1"/>
  </si>
  <si>
    <t>その他の卸売業</t>
    <rPh sb="2" eb="3">
      <t>タ</t>
    </rPh>
    <rPh sb="4" eb="7">
      <t>オロシウリギョウ</t>
    </rPh>
    <phoneticPr fontId="1"/>
  </si>
  <si>
    <t>代理商・仲立業</t>
    <rPh sb="0" eb="2">
      <t>ダイリ</t>
    </rPh>
    <rPh sb="2" eb="3">
      <t>ショウ</t>
    </rPh>
    <rPh sb="4" eb="6">
      <t>ナカダチ</t>
    </rPh>
    <rPh sb="6" eb="7">
      <t>ギョウ</t>
    </rPh>
    <phoneticPr fontId="1"/>
  </si>
  <si>
    <t>各種商品小売業</t>
    <rPh sb="0" eb="2">
      <t>カクシュ</t>
    </rPh>
    <rPh sb="2" eb="4">
      <t>ショウヒン</t>
    </rPh>
    <rPh sb="4" eb="7">
      <t>コウリギョウ</t>
    </rPh>
    <phoneticPr fontId="1"/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</si>
  <si>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4">
      <t>コウリギョウ</t>
    </rPh>
    <phoneticPr fontId="1"/>
  </si>
  <si>
    <t>飲食料品小売業</t>
    <rPh sb="0" eb="2">
      <t>インショク</t>
    </rPh>
    <rPh sb="2" eb="3">
      <t>リョウ</t>
    </rPh>
    <rPh sb="3" eb="4">
      <t>ヒン</t>
    </rPh>
    <rPh sb="4" eb="7">
      <t>コウリギョウ</t>
    </rPh>
    <phoneticPr fontId="1"/>
  </si>
  <si>
    <t>自動車・自転車小売業</t>
    <rPh sb="0" eb="3">
      <t>ジドウシャ</t>
    </rPh>
    <rPh sb="4" eb="7">
      <t>ジテンシャ</t>
    </rPh>
    <rPh sb="7" eb="10">
      <t>コウリギョウ</t>
    </rPh>
    <phoneticPr fontId="1"/>
  </si>
  <si>
    <t>家具・じゅう器・家庭用機械器具小売業</t>
    <rPh sb="0" eb="2">
      <t>カグ</t>
    </rPh>
    <rPh sb="6" eb="7">
      <t>キ</t>
    </rPh>
    <rPh sb="8" eb="11">
      <t>カテイヨウ</t>
    </rPh>
    <rPh sb="11" eb="13">
      <t>キカイ</t>
    </rPh>
    <rPh sb="13" eb="15">
      <t>キグ</t>
    </rPh>
    <rPh sb="15" eb="18">
      <t>コウリギョウ</t>
    </rPh>
    <phoneticPr fontId="1"/>
  </si>
  <si>
    <t>その他の小売業</t>
    <rPh sb="2" eb="3">
      <t>タ</t>
    </rPh>
    <rPh sb="4" eb="7">
      <t>コウリギョウ</t>
    </rPh>
    <phoneticPr fontId="1"/>
  </si>
  <si>
    <t>証券業、商品先物取引業</t>
    <rPh sb="0" eb="2">
      <t>ショウケン</t>
    </rPh>
    <rPh sb="2" eb="3">
      <t>ギョウ</t>
    </rPh>
    <rPh sb="4" eb="6">
      <t>ショウヒン</t>
    </rPh>
    <rPh sb="6" eb="8">
      <t>サキモノ</t>
    </rPh>
    <rPh sb="8" eb="10">
      <t>トリヒキ</t>
    </rPh>
    <rPh sb="10" eb="11">
      <t>ギョウ</t>
    </rPh>
    <phoneticPr fontId="1"/>
  </si>
  <si>
    <t>投資業</t>
    <rPh sb="0" eb="2">
      <t>トウシ</t>
    </rPh>
    <rPh sb="2" eb="3">
      <t>ギョウ</t>
    </rPh>
    <phoneticPr fontId="1"/>
  </si>
  <si>
    <t>不動産業</t>
    <rPh sb="0" eb="3">
      <t>フドウサン</t>
    </rPh>
    <rPh sb="3" eb="4">
      <t>ギョウ</t>
    </rPh>
    <phoneticPr fontId="1"/>
  </si>
  <si>
    <t>航空運輸業</t>
    <rPh sb="0" eb="2">
      <t>コウクウ</t>
    </rPh>
    <rPh sb="2" eb="5">
      <t>ウンユギョウ</t>
    </rPh>
    <phoneticPr fontId="1"/>
  </si>
  <si>
    <t>電気業</t>
    <rPh sb="0" eb="2">
      <t>デンキ</t>
    </rPh>
    <rPh sb="2" eb="3">
      <t>ギョウ</t>
    </rPh>
    <phoneticPr fontId="1"/>
  </si>
  <si>
    <t>ガス業</t>
    <rPh sb="2" eb="3">
      <t>ギョウ</t>
    </rPh>
    <phoneticPr fontId="1"/>
  </si>
  <si>
    <t>熱供給業</t>
    <rPh sb="0" eb="1">
      <t>ネツ</t>
    </rPh>
    <rPh sb="1" eb="3">
      <t>キョウキュウ</t>
    </rPh>
    <rPh sb="3" eb="4">
      <t>ギョウ</t>
    </rPh>
    <phoneticPr fontId="1"/>
  </si>
  <si>
    <t>物品賃貸業</t>
    <rPh sb="0" eb="2">
      <t>ブッピン</t>
    </rPh>
    <rPh sb="2" eb="5">
      <t>チンタイギョウ</t>
    </rPh>
    <phoneticPr fontId="1"/>
  </si>
  <si>
    <t>旅館、その他の宿泊所</t>
    <rPh sb="0" eb="2">
      <t>リョカン</t>
    </rPh>
    <rPh sb="5" eb="6">
      <t>タ</t>
    </rPh>
    <rPh sb="7" eb="9">
      <t>シュクハク</t>
    </rPh>
    <rPh sb="9" eb="10">
      <t>ジョ</t>
    </rPh>
    <phoneticPr fontId="1"/>
  </si>
  <si>
    <t>洗濯・理容・浴場業</t>
    <rPh sb="0" eb="2">
      <t>センタク</t>
    </rPh>
    <rPh sb="3" eb="5">
      <t>リヨウ</t>
    </rPh>
    <rPh sb="6" eb="8">
      <t>ヨクジョウ</t>
    </rPh>
    <rPh sb="8" eb="9">
      <t>ギョウ</t>
    </rPh>
    <phoneticPr fontId="1"/>
  </si>
  <si>
    <t>自動車整備業、駐車業業</t>
    <rPh sb="0" eb="3">
      <t>ジドウシャ</t>
    </rPh>
    <rPh sb="3" eb="5">
      <t>セイビ</t>
    </rPh>
    <rPh sb="5" eb="6">
      <t>ギョウ</t>
    </rPh>
    <rPh sb="7" eb="9">
      <t>チュウシャ</t>
    </rPh>
    <rPh sb="9" eb="10">
      <t>ギョウ</t>
    </rPh>
    <rPh sb="10" eb="11">
      <t>ギョウ</t>
    </rPh>
    <phoneticPr fontId="1"/>
  </si>
  <si>
    <t>その他の修理業</t>
    <rPh sb="2" eb="3">
      <t>タ</t>
    </rPh>
    <rPh sb="4" eb="6">
      <t>シュウリ</t>
    </rPh>
    <rPh sb="6" eb="7">
      <t>ギョウ</t>
    </rPh>
    <phoneticPr fontId="1"/>
  </si>
  <si>
    <t>保健衛生、廃棄物処理業</t>
    <rPh sb="0" eb="2">
      <t>ホケン</t>
    </rPh>
    <rPh sb="2" eb="4">
      <t>エイセイ</t>
    </rPh>
    <rPh sb="5" eb="8">
      <t>ハイキブツ</t>
    </rPh>
    <rPh sb="8" eb="10">
      <t>ショリ</t>
    </rPh>
    <rPh sb="10" eb="11">
      <t>ギョウ</t>
    </rPh>
    <phoneticPr fontId="1"/>
  </si>
  <si>
    <t>その他サービス業</t>
    <rPh sb="2" eb="3">
      <t>タ</t>
    </rPh>
    <rPh sb="7" eb="8">
      <t>ギョウ</t>
    </rPh>
    <phoneticPr fontId="1"/>
  </si>
  <si>
    <t>代理商、仲立業</t>
    <rPh sb="0" eb="2">
      <t>ダイリ</t>
    </rPh>
    <rPh sb="2" eb="3">
      <t>ショウ</t>
    </rPh>
    <rPh sb="4" eb="6">
      <t>ナカダ</t>
    </rPh>
    <rPh sb="6" eb="7">
      <t>ギョウ</t>
    </rPh>
    <phoneticPr fontId="1"/>
  </si>
  <si>
    <t>労働生産性 業界平均</t>
    <rPh sb="6" eb="8">
      <t>ギョウカイ</t>
    </rPh>
    <rPh sb="8" eb="10">
      <t>ヘイキン</t>
    </rPh>
    <phoneticPr fontId="1"/>
  </si>
  <si>
    <t>貴社の労働生産性</t>
    <rPh sb="0" eb="2">
      <t>キシャ</t>
    </rPh>
    <phoneticPr fontId="1"/>
  </si>
  <si>
    <t>自己資本比率業界平均(%)</t>
    <rPh sb="0" eb="2">
      <t>ジコ</t>
    </rPh>
    <rPh sb="2" eb="4">
      <t>シホン</t>
    </rPh>
    <rPh sb="4" eb="6">
      <t>ヒリツ</t>
    </rPh>
    <rPh sb="6" eb="8">
      <t>ギョウカイ</t>
    </rPh>
    <rPh sb="8" eb="10">
      <t>ヘイキン</t>
    </rPh>
    <phoneticPr fontId="1"/>
  </si>
  <si>
    <t>1．GDPデフレーター（平成17年基準）を用いて価格の変動を取り除き実質化しているため</t>
    <phoneticPr fontId="1"/>
  </si>
  <si>
    <t>1．自己資本比率(%)=自己資本÷総資本×100（自己資本=純資産合計－新株予約券）</t>
    <rPh sb="2" eb="4">
      <t>ジコ</t>
    </rPh>
    <rPh sb="4" eb="6">
      <t>シホン</t>
    </rPh>
    <rPh sb="6" eb="8">
      <t>ヒリツ</t>
    </rPh>
    <rPh sb="12" eb="14">
      <t>ジコ</t>
    </rPh>
    <rPh sb="14" eb="16">
      <t>シホン</t>
    </rPh>
    <rPh sb="17" eb="20">
      <t>ソウシホン</t>
    </rPh>
    <rPh sb="25" eb="27">
      <t>ジコ</t>
    </rPh>
    <rPh sb="27" eb="29">
      <t>シホン</t>
    </rPh>
    <rPh sb="30" eb="33">
      <t>ジュンシサン</t>
    </rPh>
    <rPh sb="33" eb="35">
      <t>ゴウケイ</t>
    </rPh>
    <rPh sb="36" eb="38">
      <t>シンカブ</t>
    </rPh>
    <rPh sb="38" eb="40">
      <t>ヨヤク</t>
    </rPh>
    <rPh sb="40" eb="41">
      <t>ケン</t>
    </rPh>
    <phoneticPr fontId="1"/>
  </si>
  <si>
    <t>「貴社の労働生産性」と「業界平均」との比較をお願い致します。</t>
    <rPh sb="1" eb="3">
      <t>キシャ</t>
    </rPh>
    <rPh sb="12" eb="14">
      <t>ギョウカイ</t>
    </rPh>
    <rPh sb="14" eb="16">
      <t>ヘイキン</t>
    </rPh>
    <rPh sb="23" eb="24">
      <t>ネガイ</t>
    </rPh>
    <rPh sb="25" eb="26">
      <t>タ</t>
    </rPh>
    <phoneticPr fontId="1"/>
  </si>
  <si>
    <t>労働力(１年間の決算期間に対応する従業員数で計算してください)</t>
    <phoneticPr fontId="1"/>
  </si>
  <si>
    <t>資料：帝国データバンク　全国企業財務諸表分析統計（第63版）</t>
    <rPh sb="0" eb="2">
      <t>シリョウ</t>
    </rPh>
    <rPh sb="3" eb="5">
      <t>テイコク</t>
    </rPh>
    <rPh sb="25" eb="26">
      <t>ダイ</t>
    </rPh>
    <rPh sb="28" eb="29">
      <t>バン</t>
    </rPh>
    <phoneticPr fontId="1"/>
  </si>
  <si>
    <t>「貴社の自己資本比率」と「業界平均」との比較をお願いいたします。</t>
    <rPh sb="1" eb="3">
      <t>キシャ</t>
    </rPh>
    <rPh sb="4" eb="6">
      <t>ジコ</t>
    </rPh>
    <rPh sb="6" eb="8">
      <t>シホン</t>
    </rPh>
    <rPh sb="8" eb="10">
      <t>ヒリツ</t>
    </rPh>
    <rPh sb="13" eb="15">
      <t>ギョウカイ</t>
    </rPh>
    <rPh sb="15" eb="17">
      <t>ヘイキン</t>
    </rPh>
    <rPh sb="20" eb="22">
      <t>ヒカク</t>
    </rPh>
    <phoneticPr fontId="1"/>
  </si>
  <si>
    <t>対象の業界がない場合</t>
    <rPh sb="0" eb="2">
      <t>タイショウ</t>
    </rPh>
    <rPh sb="3" eb="5">
      <t>ギョウカイ</t>
    </rPh>
    <rPh sb="8" eb="10">
      <t>バアイ</t>
    </rPh>
    <phoneticPr fontId="1"/>
  </si>
  <si>
    <t>中央値</t>
    <rPh sb="0" eb="3">
      <t>チュウオウチ</t>
    </rPh>
    <phoneticPr fontId="1"/>
  </si>
  <si>
    <t>サービス業（他に分類されないもの）</t>
    <phoneticPr fontId="1"/>
  </si>
  <si>
    <t>・租税公課（国税・地方税、公的手数料等の賦課金など）</t>
    <rPh sb="6" eb="7">
      <t>コク</t>
    </rPh>
    <rPh sb="9" eb="12">
      <t>チホウゼイ</t>
    </rPh>
    <rPh sb="13" eb="15">
      <t>コウテキ</t>
    </rPh>
    <rPh sb="15" eb="18">
      <t>テスウリョウ</t>
    </rPh>
    <rPh sb="18" eb="19">
      <t>トウ</t>
    </rPh>
    <rPh sb="20" eb="23">
      <t>フカキン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</si>
</sst>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"/>
    <numFmt numFmtId="177" formatCode="[$¥-411]#,##0_);[Red]\([$¥-411]#,##0\)"/>
  </numFmts>
  <fonts count="9" x14ac:knownFonts="1">
    <font>
      <sz val="10"/>
      <color rgb="FF000000"/>
      <name val="Arial"/>
    </font>
    <font>
      <sz val="6"/>
      <name val="ＭＳ Ｐゴシック"/>
      <family val="3"/>
      <charset val="128"/>
    </font>
    <font>
      <b/>
      <sz val="11"/>
      <color rgb="FF000000"/>
      <name val="游ゴシック Medium"/>
      <family val="3"/>
      <charset val="128"/>
    </font>
    <font>
      <sz val="10"/>
      <color rgb="FF000000"/>
      <name val="游ゴシック Medium"/>
      <family val="3"/>
      <charset val="128"/>
    </font>
    <font>
      <sz val="11"/>
      <color rgb="FF000000"/>
      <name val="游ゴシック Medium"/>
      <family val="3"/>
      <charset val="128"/>
    </font>
    <font>
      <sz val="10"/>
      <name val="游ゴシック Medium"/>
      <family val="3"/>
      <charset val="128"/>
    </font>
    <font>
      <sz val="8"/>
      <color rgb="FF000000"/>
      <name val="游ゴシック Medium"/>
      <family val="3"/>
      <charset val="128"/>
    </font>
    <font>
      <u/>
      <sz val="8"/>
      <color rgb="FF000000"/>
      <name val="游ゴシック Medium"/>
      <family val="3"/>
      <charset val="128"/>
    </font>
    <font>
      <sz val="11"/>
      <name val="游ゴシック Medium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7B9AD0"/>
        <bgColor rgb="FF00FFFF"/>
      </patternFill>
    </fill>
    <fill>
      <patternFill patternType="solid">
        <fgColor rgb="FFD5EEFF"/>
        <bgColor rgb="FFFFFF00"/>
      </patternFill>
    </fill>
    <fill>
      <patternFill patternType="solid">
        <fgColor rgb="FFD5EEFF"/>
        <bgColor indexed="64"/>
      </patternFill>
    </fill>
    <fill>
      <patternFill patternType="solid">
        <fgColor rgb="FFF8E352"/>
        <bgColor rgb="FFC9DAF8"/>
      </patternFill>
    </fill>
    <fill>
      <patternFill patternType="solid">
        <fgColor rgb="FFD5EEFF"/>
        <bgColor rgb="FFFFF2CC"/>
      </patternFill>
    </fill>
    <fill>
      <patternFill patternType="solid">
        <fgColor rgb="FFFFFDEF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indexed="64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 style="thin">
        <color theme="2" tint="-0.249977111117893"/>
      </right>
      <top style="thin">
        <color theme="2" tint="-0.249977111117893"/>
      </top>
      <bottom style="thin">
        <color indexed="64"/>
      </bottom>
      <diagonal/>
    </border>
    <border>
      <left style="thin">
        <color theme="2" tint="-0.249977111117893"/>
      </left>
      <right style="thin">
        <color indexed="64"/>
      </right>
      <top style="thin">
        <color theme="2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indexed="64"/>
      </right>
      <top/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indexed="64"/>
      </bottom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 style="thin">
        <color indexed="64"/>
      </left>
      <right style="thin">
        <color theme="2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2" tint="-0.249977111117893"/>
      </left>
      <right/>
      <top style="thin">
        <color indexed="64"/>
      </top>
      <bottom style="thin">
        <color indexed="64"/>
      </bottom>
      <diagonal/>
    </border>
    <border>
      <left style="thin">
        <color theme="2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 tint="-0.249977111117893"/>
      </right>
      <top/>
      <bottom style="thin">
        <color indexed="64"/>
      </bottom>
      <diagonal/>
    </border>
    <border>
      <left style="thin">
        <color theme="2" tint="-0.24997711111789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 style="thin">
        <color theme="2" tint="-0.249977111117893"/>
      </right>
      <top style="thin">
        <color indexed="64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indexed="64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indexed="64"/>
      </right>
      <top style="thin">
        <color indexed="64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2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2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 applyFont="1" applyAlignme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3" fontId="4" fillId="7" borderId="9" xfId="0" applyNumberFormat="1" applyFont="1" applyFill="1" applyBorder="1" applyAlignment="1" applyProtection="1">
      <alignment horizontal="center" vertical="center"/>
      <protection locked="0"/>
    </xf>
    <xf numFmtId="3" fontId="4" fillId="7" borderId="24" xfId="0" applyNumberFormat="1" applyFont="1" applyFill="1" applyBorder="1" applyAlignment="1" applyProtection="1">
      <alignment horizontal="center" vertical="center"/>
      <protection locked="0"/>
    </xf>
    <xf numFmtId="176" fontId="4" fillId="7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176" fontId="4" fillId="7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177" fontId="4" fillId="0" borderId="27" xfId="0" applyNumberFormat="1" applyFont="1" applyBorder="1" applyAlignment="1">
      <alignment horizontal="center" vertical="center"/>
    </xf>
    <xf numFmtId="177" fontId="4" fillId="0" borderId="28" xfId="0" applyNumberFormat="1" applyFont="1" applyBorder="1" applyAlignment="1">
      <alignment horizontal="center" vertical="center"/>
    </xf>
    <xf numFmtId="177" fontId="4" fillId="0" borderId="29" xfId="0" applyNumberFormat="1" applyFont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176" fontId="4" fillId="5" borderId="16" xfId="0" applyNumberFormat="1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0" fontId="5" fillId="0" borderId="26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5EEFF"/>
      <color rgb="FFFFFDEF"/>
      <color rgb="FFFEFADA"/>
      <color rgb="FFF8E352"/>
      <color rgb="FF78BBE6"/>
      <color rgb="FF7B9AD0"/>
      <color rgb="FFE1CEA3"/>
      <color rgb="FFCD6D76"/>
      <color rgb="FFD5848B"/>
      <color rgb="FFB1D7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husho.meti.go.jp/pamflet/hakusyo/H28/h28/html/b1_3_2_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0"/>
  <sheetViews>
    <sheetView showGridLines="0" tabSelected="1" zoomScaleNormal="100" workbookViewId="0">
      <selection activeCell="B1" sqref="B1"/>
    </sheetView>
  </sheetViews>
  <sheetFormatPr defaultRowHeight="15" customHeight="1" x14ac:dyDescent="0.2"/>
  <cols>
    <col min="1" max="1" width="1.7109375" style="15" customWidth="1"/>
    <col min="2" max="2" width="34.7109375" style="15" customWidth="1"/>
    <col min="3" max="3" width="6.7109375" style="15" customWidth="1"/>
    <col min="4" max="4" width="34.7109375" style="15" customWidth="1"/>
    <col min="5" max="5" width="6.7109375" style="15" bestFit="1" customWidth="1"/>
    <col min="6" max="6" width="34.7109375" style="15" customWidth="1"/>
    <col min="7" max="7" width="6.7109375" style="15" bestFit="1" customWidth="1"/>
    <col min="8" max="8" width="44" style="15" bestFit="1" customWidth="1"/>
    <col min="9" max="9" width="6.7109375" style="15" bestFit="1" customWidth="1"/>
    <col min="10" max="10" width="34.7109375" style="15" customWidth="1"/>
    <col min="11" max="11" width="7.42578125" style="15" bestFit="1" customWidth="1"/>
    <col min="12" max="12" width="34.7109375" style="15" customWidth="1"/>
    <col min="13" max="13" width="7.42578125" style="15" bestFit="1" customWidth="1"/>
    <col min="14" max="16384" width="9.140625" style="15"/>
  </cols>
  <sheetData>
    <row r="1" spans="2:14" ht="15" customHeight="1" x14ac:dyDescent="0.2">
      <c r="B1" s="17" t="s">
        <v>145</v>
      </c>
    </row>
    <row r="3" spans="2:14" ht="15" customHeight="1" x14ac:dyDescent="0.2">
      <c r="B3" s="59" t="s">
        <v>151</v>
      </c>
      <c r="C3" s="60"/>
      <c r="D3" s="60"/>
      <c r="E3" s="61"/>
    </row>
    <row r="4" spans="2:14" ht="15" customHeight="1" x14ac:dyDescent="0.2">
      <c r="B4" s="62" t="s">
        <v>46</v>
      </c>
      <c r="C4" s="63"/>
      <c r="D4" s="56" t="s">
        <v>49</v>
      </c>
      <c r="E4" s="57"/>
      <c r="F4" s="56" t="s">
        <v>51</v>
      </c>
      <c r="G4" s="57"/>
      <c r="H4" s="56" t="s">
        <v>52</v>
      </c>
      <c r="I4" s="57"/>
      <c r="J4" s="56" t="s">
        <v>54</v>
      </c>
      <c r="K4" s="58"/>
      <c r="L4" s="56" t="s">
        <v>55</v>
      </c>
      <c r="M4" s="57"/>
      <c r="N4" s="14"/>
    </row>
    <row r="5" spans="2:14" ht="15" customHeight="1" x14ac:dyDescent="0.2">
      <c r="B5" s="31" t="s">
        <v>65</v>
      </c>
      <c r="C5" s="32">
        <v>30.13</v>
      </c>
      <c r="D5" s="31" t="s">
        <v>86</v>
      </c>
      <c r="E5" s="33">
        <v>67.83</v>
      </c>
      <c r="F5" s="34" t="s">
        <v>107</v>
      </c>
      <c r="G5" s="33">
        <v>37.26</v>
      </c>
      <c r="H5" s="31" t="s">
        <v>122</v>
      </c>
      <c r="I5" s="33">
        <v>38.68</v>
      </c>
      <c r="J5" s="31" t="s">
        <v>73</v>
      </c>
      <c r="K5" s="35">
        <v>41.15</v>
      </c>
      <c r="L5" s="34" t="s">
        <v>135</v>
      </c>
      <c r="M5" s="36">
        <v>35.07</v>
      </c>
      <c r="N5" s="14"/>
    </row>
    <row r="6" spans="2:14" ht="15" customHeight="1" x14ac:dyDescent="0.2">
      <c r="B6" s="21" t="s">
        <v>69</v>
      </c>
      <c r="C6" s="18">
        <v>48.95</v>
      </c>
      <c r="D6" s="21" t="s">
        <v>87</v>
      </c>
      <c r="E6" s="22">
        <v>38.200000000000003</v>
      </c>
      <c r="F6" s="21" t="s">
        <v>108</v>
      </c>
      <c r="G6" s="27">
        <v>38.44</v>
      </c>
      <c r="H6" s="21" t="s">
        <v>123</v>
      </c>
      <c r="I6" s="22">
        <v>34.83</v>
      </c>
      <c r="J6" s="21" t="s">
        <v>74</v>
      </c>
      <c r="K6" s="19">
        <v>38.94</v>
      </c>
      <c r="L6" s="26" t="s">
        <v>136</v>
      </c>
      <c r="M6" s="27">
        <v>2.69</v>
      </c>
      <c r="N6" s="14"/>
    </row>
    <row r="7" spans="2:14" ht="15" customHeight="1" x14ac:dyDescent="0.2">
      <c r="B7" s="21" t="s">
        <v>66</v>
      </c>
      <c r="C7" s="18">
        <v>45.39</v>
      </c>
      <c r="D7" s="21" t="s">
        <v>88</v>
      </c>
      <c r="E7" s="22">
        <v>54.16</v>
      </c>
      <c r="F7" s="21" t="s">
        <v>109</v>
      </c>
      <c r="G7" s="22">
        <v>41.67</v>
      </c>
      <c r="H7" s="21" t="s">
        <v>124</v>
      </c>
      <c r="I7" s="22">
        <v>37.07</v>
      </c>
      <c r="J7" s="21" t="s">
        <v>75</v>
      </c>
      <c r="K7" s="19">
        <v>33</v>
      </c>
      <c r="L7" s="26" t="s">
        <v>137</v>
      </c>
      <c r="M7" s="27">
        <v>34.82</v>
      </c>
      <c r="N7" s="14"/>
    </row>
    <row r="8" spans="2:14" ht="15" customHeight="1" x14ac:dyDescent="0.2">
      <c r="B8" s="21" t="s">
        <v>67</v>
      </c>
      <c r="C8" s="18">
        <v>25.13</v>
      </c>
      <c r="D8" s="21" t="s">
        <v>89</v>
      </c>
      <c r="E8" s="22">
        <v>45.84</v>
      </c>
      <c r="F8" s="21" t="s">
        <v>110</v>
      </c>
      <c r="G8" s="22">
        <v>38.85</v>
      </c>
      <c r="H8" s="21" t="s">
        <v>61</v>
      </c>
      <c r="I8" s="22">
        <v>30.72</v>
      </c>
      <c r="J8" s="26" t="s">
        <v>76</v>
      </c>
      <c r="K8" s="20">
        <v>34.020000000000003</v>
      </c>
      <c r="L8" s="26" t="s">
        <v>63</v>
      </c>
      <c r="M8" s="27">
        <v>38.56</v>
      </c>
      <c r="N8" s="14"/>
    </row>
    <row r="9" spans="2:14" ht="15" customHeight="1" x14ac:dyDescent="0.2">
      <c r="B9" s="23" t="s">
        <v>68</v>
      </c>
      <c r="C9" s="25">
        <v>25.11</v>
      </c>
      <c r="D9" s="21" t="s">
        <v>90</v>
      </c>
      <c r="E9" s="22">
        <v>43.45</v>
      </c>
      <c r="F9" s="21" t="s">
        <v>111</v>
      </c>
      <c r="G9" s="22">
        <v>33.6</v>
      </c>
      <c r="H9" s="21" t="s">
        <v>125</v>
      </c>
      <c r="I9" s="22">
        <v>25.35</v>
      </c>
      <c r="J9" s="26" t="s">
        <v>131</v>
      </c>
      <c r="K9" s="20">
        <v>43.54</v>
      </c>
      <c r="L9" s="26" t="s">
        <v>79</v>
      </c>
      <c r="M9" s="27">
        <v>39.549999999999997</v>
      </c>
      <c r="N9" s="14"/>
    </row>
    <row r="10" spans="2:14" ht="15" customHeight="1" x14ac:dyDescent="0.2">
      <c r="B10" s="56" t="s">
        <v>47</v>
      </c>
      <c r="C10" s="57"/>
      <c r="D10" s="21" t="s">
        <v>91</v>
      </c>
      <c r="E10" s="22">
        <v>37.229999999999997</v>
      </c>
      <c r="F10" s="21" t="s">
        <v>112</v>
      </c>
      <c r="G10" s="22">
        <v>33.75</v>
      </c>
      <c r="H10" s="21" t="s">
        <v>126</v>
      </c>
      <c r="I10" s="22">
        <v>34.78</v>
      </c>
      <c r="J10" s="26" t="s">
        <v>77</v>
      </c>
      <c r="K10" s="20">
        <v>43.66</v>
      </c>
      <c r="L10" s="26" t="s">
        <v>62</v>
      </c>
      <c r="M10" s="27">
        <v>42.69</v>
      </c>
      <c r="N10" s="14"/>
    </row>
    <row r="11" spans="2:14" ht="15" customHeight="1" x14ac:dyDescent="0.2">
      <c r="B11" s="31" t="s">
        <v>81</v>
      </c>
      <c r="C11" s="32">
        <v>72.349999999999994</v>
      </c>
      <c r="D11" s="21" t="s">
        <v>92</v>
      </c>
      <c r="E11" s="22">
        <v>40.04</v>
      </c>
      <c r="F11" s="21" t="s">
        <v>113</v>
      </c>
      <c r="G11" s="22">
        <v>38.950000000000003</v>
      </c>
      <c r="H11" s="23" t="s">
        <v>127</v>
      </c>
      <c r="I11" s="24">
        <v>40.86</v>
      </c>
      <c r="J11" s="26" t="s">
        <v>78</v>
      </c>
      <c r="K11" s="20">
        <v>39.94</v>
      </c>
      <c r="L11" s="26" t="s">
        <v>72</v>
      </c>
      <c r="M11" s="27">
        <v>66.13</v>
      </c>
      <c r="N11" s="14"/>
    </row>
    <row r="12" spans="2:14" ht="15" customHeight="1" x14ac:dyDescent="0.2">
      <c r="B12" s="23" t="s">
        <v>82</v>
      </c>
      <c r="C12" s="25">
        <v>46.1</v>
      </c>
      <c r="D12" s="21" t="s">
        <v>93</v>
      </c>
      <c r="E12" s="22">
        <v>40.64</v>
      </c>
      <c r="F12" s="21" t="s">
        <v>114</v>
      </c>
      <c r="G12" s="22">
        <v>39.11</v>
      </c>
      <c r="H12" s="56" t="s">
        <v>56</v>
      </c>
      <c r="I12" s="57"/>
      <c r="J12" s="26" t="s">
        <v>70</v>
      </c>
      <c r="K12" s="20">
        <v>41.4</v>
      </c>
      <c r="L12" s="26" t="s">
        <v>138</v>
      </c>
      <c r="M12" s="27">
        <v>41.44</v>
      </c>
      <c r="N12" s="14"/>
    </row>
    <row r="13" spans="2:14" ht="15" customHeight="1" x14ac:dyDescent="0.2">
      <c r="B13" s="56" t="s">
        <v>48</v>
      </c>
      <c r="C13" s="57"/>
      <c r="D13" s="21" t="s">
        <v>94</v>
      </c>
      <c r="E13" s="22">
        <v>38.51</v>
      </c>
      <c r="F13" s="21" t="s">
        <v>115</v>
      </c>
      <c r="G13" s="22">
        <v>38.520000000000003</v>
      </c>
      <c r="H13" s="31" t="s">
        <v>128</v>
      </c>
      <c r="I13" s="33">
        <v>42.9</v>
      </c>
      <c r="J13" s="26" t="s">
        <v>132</v>
      </c>
      <c r="K13" s="20">
        <v>26.41</v>
      </c>
      <c r="L13" s="26" t="s">
        <v>139</v>
      </c>
      <c r="M13" s="27">
        <v>46.31</v>
      </c>
      <c r="N13" s="14"/>
    </row>
    <row r="14" spans="2:14" ht="15" customHeight="1" x14ac:dyDescent="0.2">
      <c r="B14" s="31" t="s">
        <v>83</v>
      </c>
      <c r="C14" s="32">
        <v>37.6</v>
      </c>
      <c r="D14" s="21" t="s">
        <v>95</v>
      </c>
      <c r="E14" s="22">
        <v>51.64</v>
      </c>
      <c r="F14" s="21" t="s">
        <v>116</v>
      </c>
      <c r="G14" s="22">
        <v>34.64</v>
      </c>
      <c r="H14" s="23" t="s">
        <v>129</v>
      </c>
      <c r="I14" s="24">
        <v>54.03</v>
      </c>
      <c r="J14" s="26" t="s">
        <v>133</v>
      </c>
      <c r="K14" s="20">
        <v>51.78</v>
      </c>
      <c r="L14" s="26" t="s">
        <v>71</v>
      </c>
      <c r="M14" s="27">
        <v>46.07</v>
      </c>
      <c r="N14" s="14"/>
    </row>
    <row r="15" spans="2:14" ht="15" customHeight="1" x14ac:dyDescent="0.2">
      <c r="B15" s="21" t="s">
        <v>84</v>
      </c>
      <c r="C15" s="18">
        <v>41.66</v>
      </c>
      <c r="D15" s="21" t="s">
        <v>96</v>
      </c>
      <c r="E15" s="22">
        <v>55.13</v>
      </c>
      <c r="F15" s="21" t="s">
        <v>117</v>
      </c>
      <c r="G15" s="22">
        <v>38.76</v>
      </c>
      <c r="H15" s="56" t="s">
        <v>53</v>
      </c>
      <c r="I15" s="57"/>
      <c r="J15" s="28" t="s">
        <v>134</v>
      </c>
      <c r="K15" s="30">
        <v>75.84</v>
      </c>
      <c r="L15" s="26" t="s">
        <v>80</v>
      </c>
      <c r="M15" s="27">
        <v>44.72</v>
      </c>
      <c r="N15" s="14"/>
    </row>
    <row r="16" spans="2:14" ht="15" customHeight="1" x14ac:dyDescent="0.2">
      <c r="B16" s="23" t="s">
        <v>85</v>
      </c>
      <c r="C16" s="25">
        <v>45.84</v>
      </c>
      <c r="D16" s="21" t="s">
        <v>97</v>
      </c>
      <c r="E16" s="22">
        <v>44.9</v>
      </c>
      <c r="F16" s="21" t="s">
        <v>118</v>
      </c>
      <c r="G16" s="22">
        <v>35.39</v>
      </c>
      <c r="H16" s="37" t="s">
        <v>130</v>
      </c>
      <c r="I16" s="38">
        <v>30.38</v>
      </c>
      <c r="L16" s="26" t="s">
        <v>64</v>
      </c>
      <c r="M16" s="27">
        <v>51.77</v>
      </c>
      <c r="N16" s="14"/>
    </row>
    <row r="17" spans="2:14" ht="15" customHeight="1" x14ac:dyDescent="0.2">
      <c r="D17" s="21" t="s">
        <v>98</v>
      </c>
      <c r="E17" s="22">
        <v>38.119999999999997</v>
      </c>
      <c r="F17" s="21" t="s">
        <v>119</v>
      </c>
      <c r="G17" s="22">
        <v>37.33</v>
      </c>
      <c r="L17" s="26" t="s">
        <v>59</v>
      </c>
      <c r="M17" s="27">
        <v>46.34</v>
      </c>
      <c r="N17" s="14"/>
    </row>
    <row r="18" spans="2:14" ht="15" customHeight="1" x14ac:dyDescent="0.2">
      <c r="D18" s="21" t="s">
        <v>99</v>
      </c>
      <c r="E18" s="22">
        <v>45.39</v>
      </c>
      <c r="F18" s="23" t="s">
        <v>120</v>
      </c>
      <c r="G18" s="24">
        <v>37.35</v>
      </c>
      <c r="L18" s="26" t="s">
        <v>57</v>
      </c>
      <c r="M18" s="27">
        <v>44.73</v>
      </c>
      <c r="N18" s="14"/>
    </row>
    <row r="19" spans="2:14" ht="15" customHeight="1" x14ac:dyDescent="0.2">
      <c r="D19" s="21" t="s">
        <v>100</v>
      </c>
      <c r="E19" s="22">
        <v>43.44</v>
      </c>
      <c r="F19" s="56" t="s">
        <v>142</v>
      </c>
      <c r="G19" s="57"/>
      <c r="L19" s="26" t="s">
        <v>140</v>
      </c>
      <c r="M19" s="27">
        <v>43.07</v>
      </c>
      <c r="N19" s="14"/>
    </row>
    <row r="20" spans="2:14" ht="15" customHeight="1" x14ac:dyDescent="0.2">
      <c r="D20" s="21" t="s">
        <v>101</v>
      </c>
      <c r="E20" s="22">
        <v>41.3</v>
      </c>
      <c r="F20" s="37" t="s">
        <v>121</v>
      </c>
      <c r="G20" s="38">
        <v>35.68</v>
      </c>
      <c r="L20" s="26" t="s">
        <v>60</v>
      </c>
      <c r="M20" s="27">
        <v>47.47</v>
      </c>
      <c r="N20" s="14"/>
    </row>
    <row r="21" spans="2:14" ht="15" customHeight="1" x14ac:dyDescent="0.2">
      <c r="D21" s="21" t="s">
        <v>102</v>
      </c>
      <c r="E21" s="22">
        <v>43.8</v>
      </c>
      <c r="L21" s="26" t="s">
        <v>58</v>
      </c>
      <c r="M21" s="27">
        <v>24.42</v>
      </c>
      <c r="N21" s="14"/>
    </row>
    <row r="22" spans="2:14" ht="15" customHeight="1" x14ac:dyDescent="0.2">
      <c r="D22" s="21" t="s">
        <v>103</v>
      </c>
      <c r="E22" s="22">
        <v>46.48</v>
      </c>
      <c r="L22" s="28" t="s">
        <v>141</v>
      </c>
      <c r="M22" s="29">
        <v>51.42</v>
      </c>
      <c r="N22" s="14"/>
    </row>
    <row r="23" spans="2:14" ht="15" customHeight="1" x14ac:dyDescent="0.2">
      <c r="D23" s="21" t="s">
        <v>104</v>
      </c>
      <c r="E23" s="22">
        <v>41.87</v>
      </c>
      <c r="L23" s="56" t="s">
        <v>152</v>
      </c>
      <c r="M23" s="57"/>
      <c r="N23" s="14"/>
    </row>
    <row r="24" spans="2:14" ht="15" customHeight="1" x14ac:dyDescent="0.2">
      <c r="C24" s="14"/>
      <c r="D24" s="21" t="s">
        <v>105</v>
      </c>
      <c r="E24" s="22">
        <v>47.67</v>
      </c>
      <c r="L24" s="54" t="s">
        <v>153</v>
      </c>
      <c r="M24" s="55">
        <v>40.86</v>
      </c>
    </row>
    <row r="25" spans="2:14" ht="15" customHeight="1" x14ac:dyDescent="0.2">
      <c r="D25" s="23" t="s">
        <v>106</v>
      </c>
      <c r="E25" s="24">
        <v>44.03</v>
      </c>
    </row>
    <row r="29" spans="2:14" ht="15" customHeight="1" x14ac:dyDescent="0.2">
      <c r="B29" s="3" t="s">
        <v>150</v>
      </c>
    </row>
    <row r="30" spans="2:14" ht="15" customHeight="1" x14ac:dyDescent="0.2">
      <c r="B30" s="2" t="s">
        <v>147</v>
      </c>
    </row>
  </sheetData>
  <mergeCells count="13">
    <mergeCell ref="L23:M23"/>
    <mergeCell ref="J4:K4"/>
    <mergeCell ref="L4:M4"/>
    <mergeCell ref="B3:E3"/>
    <mergeCell ref="B13:C13"/>
    <mergeCell ref="F4:G4"/>
    <mergeCell ref="F19:G19"/>
    <mergeCell ref="H4:I4"/>
    <mergeCell ref="H12:I12"/>
    <mergeCell ref="H15:I15"/>
    <mergeCell ref="B4:C4"/>
    <mergeCell ref="D4:E4"/>
    <mergeCell ref="B10:C10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I75"/>
  <sheetViews>
    <sheetView showGridLines="0" workbookViewId="0">
      <selection activeCell="B7" sqref="B7:C7"/>
    </sheetView>
  </sheetViews>
  <sheetFormatPr defaultColWidth="14.42578125" defaultRowHeight="15" customHeight="1" x14ac:dyDescent="0.2"/>
  <cols>
    <col min="1" max="1" width="1.7109375" style="1" customWidth="1"/>
    <col min="2" max="2" width="24.85546875" style="1" customWidth="1"/>
    <col min="3" max="3" width="41" style="1" customWidth="1"/>
    <col min="4" max="4" width="24.7109375" style="9" customWidth="1"/>
    <col min="5" max="5" width="20.5703125" style="1" customWidth="1"/>
    <col min="6" max="16384" width="14.42578125" style="1"/>
  </cols>
  <sheetData>
    <row r="1" spans="1:9" ht="15" customHeight="1" x14ac:dyDescent="0.2">
      <c r="A1" s="13"/>
      <c r="B1" s="16" t="s">
        <v>50</v>
      </c>
      <c r="C1" s="11"/>
      <c r="D1" s="12"/>
    </row>
    <row r="2" spans="1:9" ht="15" customHeight="1" x14ac:dyDescent="0.2">
      <c r="B2" s="72" t="s">
        <v>18</v>
      </c>
      <c r="C2" s="73"/>
      <c r="D2" s="51" t="s">
        <v>42</v>
      </c>
    </row>
    <row r="3" spans="1:9" ht="15" customHeight="1" x14ac:dyDescent="0.2">
      <c r="B3" s="87" t="s">
        <v>29</v>
      </c>
      <c r="C3" s="88"/>
      <c r="D3" s="44"/>
    </row>
    <row r="4" spans="1:9" ht="15" customHeight="1" x14ac:dyDescent="0.2">
      <c r="B4" s="66" t="s">
        <v>30</v>
      </c>
      <c r="C4" s="67"/>
      <c r="D4" s="41"/>
    </row>
    <row r="5" spans="1:9" ht="15" customHeight="1" x14ac:dyDescent="0.2">
      <c r="B5" s="66"/>
      <c r="C5" s="67"/>
      <c r="D5" s="42"/>
    </row>
    <row r="6" spans="1:9" ht="15" customHeight="1" x14ac:dyDescent="0.2">
      <c r="B6" s="66" t="s">
        <v>31</v>
      </c>
      <c r="C6" s="67"/>
      <c r="D6" s="42"/>
    </row>
    <row r="7" spans="1:9" ht="15" customHeight="1" x14ac:dyDescent="0.2">
      <c r="B7" s="66" t="s">
        <v>155</v>
      </c>
      <c r="C7" s="67"/>
      <c r="D7" s="41"/>
      <c r="H7" s="2"/>
      <c r="I7" s="2"/>
    </row>
    <row r="8" spans="1:9" ht="15" customHeight="1" x14ac:dyDescent="0.2">
      <c r="B8" s="66"/>
      <c r="C8" s="67"/>
      <c r="D8" s="42"/>
      <c r="H8" s="2"/>
      <c r="I8" s="2"/>
    </row>
    <row r="9" spans="1:9" ht="15" customHeight="1" x14ac:dyDescent="0.2">
      <c r="B9" s="66" t="s">
        <v>32</v>
      </c>
      <c r="C9" s="67"/>
      <c r="D9" s="42"/>
      <c r="H9" s="2"/>
      <c r="I9" s="2"/>
    </row>
    <row r="10" spans="1:9" ht="15" customHeight="1" x14ac:dyDescent="0.2">
      <c r="B10" s="66" t="s">
        <v>33</v>
      </c>
      <c r="C10" s="67"/>
      <c r="D10" s="41"/>
      <c r="H10" s="2"/>
      <c r="I10" s="2"/>
    </row>
    <row r="11" spans="1:9" ht="15" customHeight="1" x14ac:dyDescent="0.2">
      <c r="B11" s="66" t="s">
        <v>34</v>
      </c>
      <c r="C11" s="67"/>
      <c r="D11" s="41"/>
      <c r="H11" s="2"/>
      <c r="I11" s="2"/>
    </row>
    <row r="12" spans="1:9" ht="15" customHeight="1" x14ac:dyDescent="0.2">
      <c r="B12" s="66" t="s">
        <v>35</v>
      </c>
      <c r="C12" s="67"/>
      <c r="D12" s="41"/>
      <c r="H12" s="2"/>
      <c r="I12" s="2"/>
    </row>
    <row r="13" spans="1:9" ht="15" customHeight="1" x14ac:dyDescent="0.2">
      <c r="B13" s="66" t="s">
        <v>36</v>
      </c>
      <c r="C13" s="67"/>
      <c r="D13" s="41"/>
      <c r="H13" s="2"/>
      <c r="I13" s="2"/>
    </row>
    <row r="14" spans="1:9" ht="15" customHeight="1" x14ac:dyDescent="0.2">
      <c r="B14" s="66" t="s">
        <v>37</v>
      </c>
      <c r="C14" s="67"/>
      <c r="D14" s="41"/>
      <c r="H14" s="2"/>
      <c r="I14" s="2"/>
    </row>
    <row r="15" spans="1:9" ht="15" customHeight="1" x14ac:dyDescent="0.2">
      <c r="B15" s="66" t="s">
        <v>38</v>
      </c>
      <c r="C15" s="67"/>
      <c r="D15" s="41"/>
      <c r="H15" s="3"/>
      <c r="I15" s="3"/>
    </row>
    <row r="16" spans="1:9" ht="15" customHeight="1" x14ac:dyDescent="0.2">
      <c r="B16" s="66"/>
      <c r="C16" s="67"/>
      <c r="D16" s="42"/>
      <c r="H16" s="2"/>
      <c r="I16" s="2"/>
    </row>
    <row r="17" spans="2:9" ht="15" customHeight="1" x14ac:dyDescent="0.2">
      <c r="B17" s="66" t="s">
        <v>39</v>
      </c>
      <c r="C17" s="67"/>
      <c r="D17" s="42"/>
      <c r="H17" s="2"/>
      <c r="I17" s="2"/>
    </row>
    <row r="18" spans="2:9" ht="15" customHeight="1" x14ac:dyDescent="0.2">
      <c r="B18" s="66" t="s">
        <v>40</v>
      </c>
      <c r="C18" s="67"/>
      <c r="D18" s="41"/>
    </row>
    <row r="19" spans="2:9" ht="15" customHeight="1" x14ac:dyDescent="0.2">
      <c r="B19" s="64" t="s">
        <v>41</v>
      </c>
      <c r="C19" s="65"/>
      <c r="D19" s="43"/>
    </row>
    <row r="20" spans="2:9" ht="15" customHeight="1" x14ac:dyDescent="0.2">
      <c r="B20" s="68"/>
      <c r="C20" s="69"/>
      <c r="D20" s="8"/>
    </row>
    <row r="21" spans="2:9" ht="15" customHeight="1" x14ac:dyDescent="0.2">
      <c r="B21" s="74" t="s">
        <v>149</v>
      </c>
      <c r="C21" s="75"/>
      <c r="D21" s="53" t="s">
        <v>43</v>
      </c>
    </row>
    <row r="22" spans="2:9" ht="15" customHeight="1" x14ac:dyDescent="0.2">
      <c r="B22" s="70" t="s">
        <v>44</v>
      </c>
      <c r="C22" s="71"/>
      <c r="D22" s="40"/>
    </row>
    <row r="23" spans="2:9" ht="15" customHeight="1" x14ac:dyDescent="0.2">
      <c r="B23" s="64" t="s">
        <v>45</v>
      </c>
      <c r="C23" s="65"/>
      <c r="D23" s="39"/>
    </row>
    <row r="24" spans="2:9" ht="15" customHeight="1" x14ac:dyDescent="0.2">
      <c r="B24" s="85"/>
      <c r="C24" s="86"/>
    </row>
    <row r="25" spans="2:9" ht="15" customHeight="1" x14ac:dyDescent="0.2">
      <c r="B25" s="83" t="s">
        <v>144</v>
      </c>
      <c r="C25" s="84"/>
      <c r="D25" s="52" t="e">
        <f>SUM(D3:D19)/SUM(D22,D23)</f>
        <v>#DIV/0!</v>
      </c>
    </row>
    <row r="29" spans="2:9" ht="15" customHeight="1" x14ac:dyDescent="0.2">
      <c r="B29" s="82" t="s">
        <v>148</v>
      </c>
      <c r="C29" s="82"/>
      <c r="D29" s="82"/>
      <c r="E29" s="4"/>
    </row>
    <row r="30" spans="2:9" ht="15" customHeight="1" x14ac:dyDescent="0.2">
      <c r="B30" s="10" t="s">
        <v>2</v>
      </c>
      <c r="C30" s="10" t="s">
        <v>3</v>
      </c>
      <c r="D30" s="10" t="s">
        <v>143</v>
      </c>
    </row>
    <row r="31" spans="2:9" ht="15" customHeight="1" x14ac:dyDescent="0.2">
      <c r="B31" s="76" t="s">
        <v>4</v>
      </c>
      <c r="C31" s="45" t="s">
        <v>9</v>
      </c>
      <c r="D31" s="48">
        <v>5074447.4670000002</v>
      </c>
    </row>
    <row r="32" spans="2:9" ht="15" customHeight="1" x14ac:dyDescent="0.2">
      <c r="B32" s="77"/>
      <c r="C32" s="46" t="s">
        <v>8</v>
      </c>
      <c r="D32" s="49">
        <v>5083213.4519999996</v>
      </c>
    </row>
    <row r="33" spans="2:7" ht="15" customHeight="1" x14ac:dyDescent="0.2">
      <c r="B33" s="77"/>
      <c r="C33" s="46" t="s">
        <v>6</v>
      </c>
      <c r="D33" s="49">
        <v>5796132.5369999995</v>
      </c>
    </row>
    <row r="34" spans="2:7" ht="15" customHeight="1" x14ac:dyDescent="0.2">
      <c r="B34" s="77"/>
      <c r="C34" s="46" t="s">
        <v>10</v>
      </c>
      <c r="D34" s="49">
        <v>5074447.4670000002</v>
      </c>
    </row>
    <row r="35" spans="2:7" ht="15" customHeight="1" x14ac:dyDescent="0.2">
      <c r="B35" s="77"/>
      <c r="C35" s="46" t="s">
        <v>11</v>
      </c>
      <c r="D35" s="49">
        <v>4588108.1790000005</v>
      </c>
    </row>
    <row r="36" spans="2:7" ht="15" customHeight="1" x14ac:dyDescent="0.2">
      <c r="B36" s="77"/>
      <c r="C36" s="46" t="s">
        <v>5</v>
      </c>
      <c r="D36" s="49">
        <v>9041508.0880000014</v>
      </c>
    </row>
    <row r="37" spans="2:7" ht="15" customHeight="1" x14ac:dyDescent="0.2">
      <c r="B37" s="77"/>
      <c r="C37" s="46" t="s">
        <v>7</v>
      </c>
      <c r="D37" s="49">
        <v>5099493.4510000004</v>
      </c>
    </row>
    <row r="38" spans="2:7" ht="15" customHeight="1" x14ac:dyDescent="0.2">
      <c r="B38" s="77"/>
      <c r="C38" s="46" t="s">
        <v>16</v>
      </c>
      <c r="D38" s="49">
        <v>2933826.8659999999</v>
      </c>
    </row>
    <row r="39" spans="2:7" ht="15" customHeight="1" x14ac:dyDescent="0.2">
      <c r="B39" s="77"/>
      <c r="C39" s="46" t="s">
        <v>13</v>
      </c>
      <c r="D39" s="49">
        <v>3863492.7019999996</v>
      </c>
    </row>
    <row r="40" spans="2:7" ht="15" customHeight="1" x14ac:dyDescent="0.2">
      <c r="B40" s="77"/>
      <c r="C40" s="46" t="s">
        <v>12</v>
      </c>
      <c r="D40" s="49">
        <v>4014575.4790000003</v>
      </c>
    </row>
    <row r="41" spans="2:7" ht="15" customHeight="1" x14ac:dyDescent="0.2">
      <c r="B41" s="77"/>
      <c r="C41" s="46" t="s">
        <v>15</v>
      </c>
      <c r="D41" s="49">
        <v>3191975.1009999998</v>
      </c>
      <c r="G41" s="13"/>
    </row>
    <row r="42" spans="2:7" ht="15" customHeight="1" x14ac:dyDescent="0.2">
      <c r="B42" s="78"/>
      <c r="C42" s="47" t="s">
        <v>154</v>
      </c>
      <c r="D42" s="50">
        <v>3742582.97</v>
      </c>
    </row>
    <row r="43" spans="2:7" ht="15" customHeight="1" x14ac:dyDescent="0.2">
      <c r="B43" s="79" t="s">
        <v>17</v>
      </c>
      <c r="C43" s="45" t="s">
        <v>9</v>
      </c>
      <c r="D43" s="48">
        <v>12183795.110000001</v>
      </c>
    </row>
    <row r="44" spans="2:7" ht="15" customHeight="1" x14ac:dyDescent="0.2">
      <c r="B44" s="80"/>
      <c r="C44" s="46" t="s">
        <v>8</v>
      </c>
      <c r="D44" s="49">
        <v>12284086.950000001</v>
      </c>
    </row>
    <row r="45" spans="2:7" ht="15" customHeight="1" x14ac:dyDescent="0.2">
      <c r="B45" s="80"/>
      <c r="C45" s="46" t="s">
        <v>6</v>
      </c>
      <c r="D45" s="49">
        <v>12938120.060000001</v>
      </c>
    </row>
    <row r="46" spans="2:7" ht="15" customHeight="1" x14ac:dyDescent="0.2">
      <c r="B46" s="80"/>
      <c r="C46" s="46" t="s">
        <v>10</v>
      </c>
      <c r="D46" s="49">
        <v>11673498.640000001</v>
      </c>
    </row>
    <row r="47" spans="2:7" ht="15" customHeight="1" x14ac:dyDescent="0.2">
      <c r="B47" s="80"/>
      <c r="C47" s="46" t="s">
        <v>11</v>
      </c>
      <c r="D47" s="49">
        <v>7091750.4959999993</v>
      </c>
    </row>
    <row r="48" spans="2:7" ht="15" customHeight="1" x14ac:dyDescent="0.2">
      <c r="B48" s="80"/>
      <c r="C48" s="46" t="s">
        <v>5</v>
      </c>
      <c r="D48" s="49">
        <v>17410120.710000001</v>
      </c>
    </row>
    <row r="49" spans="2:4" ht="15" customHeight="1" x14ac:dyDescent="0.2">
      <c r="B49" s="80"/>
      <c r="C49" s="46" t="s">
        <v>7</v>
      </c>
      <c r="D49" s="49">
        <v>7598471.2520000003</v>
      </c>
    </row>
    <row r="50" spans="2:4" ht="15" customHeight="1" x14ac:dyDescent="0.2">
      <c r="B50" s="80"/>
      <c r="C50" s="46" t="s">
        <v>16</v>
      </c>
      <c r="D50" s="49">
        <v>4429364.7309999997</v>
      </c>
    </row>
    <row r="51" spans="2:4" ht="15" customHeight="1" x14ac:dyDescent="0.2">
      <c r="B51" s="80"/>
      <c r="C51" s="46" t="s">
        <v>13</v>
      </c>
      <c r="D51" s="49">
        <v>6569861.5889999997</v>
      </c>
    </row>
    <row r="52" spans="2:4" ht="15" customHeight="1" x14ac:dyDescent="0.2">
      <c r="B52" s="80"/>
      <c r="C52" s="46" t="s">
        <v>12</v>
      </c>
      <c r="D52" s="49">
        <v>7301449.1030000001</v>
      </c>
    </row>
    <row r="53" spans="2:4" ht="15" customHeight="1" x14ac:dyDescent="0.2">
      <c r="B53" s="80"/>
      <c r="C53" s="46" t="s">
        <v>15</v>
      </c>
      <c r="D53" s="49">
        <v>4420397.6529999999</v>
      </c>
    </row>
    <row r="54" spans="2:4" ht="15" customHeight="1" x14ac:dyDescent="0.2">
      <c r="B54" s="81"/>
      <c r="C54" s="47" t="s">
        <v>14</v>
      </c>
      <c r="D54" s="50">
        <v>5666585.3440000005</v>
      </c>
    </row>
    <row r="55" spans="2:4" ht="15" customHeight="1" x14ac:dyDescent="0.2">
      <c r="B55" s="5"/>
    </row>
    <row r="56" spans="2:4" ht="15" customHeight="1" x14ac:dyDescent="0.2">
      <c r="B56" s="5"/>
    </row>
    <row r="57" spans="2:4" ht="15" customHeight="1" x14ac:dyDescent="0.2">
      <c r="B57" s="5"/>
    </row>
    <row r="58" spans="2:4" ht="15" customHeight="1" x14ac:dyDescent="0.2">
      <c r="B58" s="3" t="s">
        <v>21</v>
      </c>
    </row>
    <row r="59" spans="2:4" ht="15" customHeight="1" x14ac:dyDescent="0.2">
      <c r="B59" s="6" t="s">
        <v>0</v>
      </c>
    </row>
    <row r="60" spans="2:4" ht="15" customHeight="1" x14ac:dyDescent="0.2">
      <c r="B60" s="2" t="s">
        <v>1</v>
      </c>
    </row>
    <row r="62" spans="2:4" ht="15" customHeight="1" x14ac:dyDescent="0.2">
      <c r="B62" s="3" t="s">
        <v>146</v>
      </c>
      <c r="C62" s="3"/>
    </row>
    <row r="63" spans="2:4" ht="15" customHeight="1" x14ac:dyDescent="0.2">
      <c r="B63" s="2" t="s">
        <v>20</v>
      </c>
    </row>
    <row r="64" spans="2:4" ht="15" customHeight="1" x14ac:dyDescent="0.2">
      <c r="B64" s="3" t="s">
        <v>25</v>
      </c>
      <c r="C64" s="7"/>
    </row>
    <row r="65" spans="2:3" ht="15" customHeight="1" x14ac:dyDescent="0.2">
      <c r="B65" s="3" t="s">
        <v>26</v>
      </c>
      <c r="C65" s="7"/>
    </row>
    <row r="66" spans="2:3" ht="15" customHeight="1" x14ac:dyDescent="0.2">
      <c r="B66" s="3" t="s">
        <v>27</v>
      </c>
      <c r="C66" s="7"/>
    </row>
    <row r="67" spans="2:3" ht="15" customHeight="1" x14ac:dyDescent="0.2">
      <c r="B67" s="3" t="s">
        <v>19</v>
      </c>
      <c r="C67" s="7"/>
    </row>
    <row r="68" spans="2:3" ht="15" customHeight="1" x14ac:dyDescent="0.2">
      <c r="B68" s="3" t="s">
        <v>22</v>
      </c>
      <c r="C68" s="7"/>
    </row>
    <row r="69" spans="2:3" ht="15" customHeight="1" x14ac:dyDescent="0.2">
      <c r="B69" s="3" t="s">
        <v>23</v>
      </c>
      <c r="C69" s="7"/>
    </row>
    <row r="70" spans="2:3" ht="15" customHeight="1" x14ac:dyDescent="0.2">
      <c r="B70" s="3" t="s">
        <v>24</v>
      </c>
      <c r="C70" s="2"/>
    </row>
    <row r="71" spans="2:3" ht="15" customHeight="1" x14ac:dyDescent="0.2">
      <c r="B71" s="3" t="s">
        <v>28</v>
      </c>
      <c r="C71" s="3"/>
    </row>
    <row r="73" spans="2:3" ht="15" customHeight="1" x14ac:dyDescent="0.2">
      <c r="C73" s="2"/>
    </row>
    <row r="74" spans="2:3" ht="15" customHeight="1" x14ac:dyDescent="0.2">
      <c r="B74" s="3"/>
      <c r="C74" s="2"/>
    </row>
    <row r="75" spans="2:3" ht="15" customHeight="1" x14ac:dyDescent="0.2">
      <c r="C75" s="2"/>
    </row>
  </sheetData>
  <mergeCells count="27">
    <mergeCell ref="B2:C2"/>
    <mergeCell ref="B21:C21"/>
    <mergeCell ref="B31:B42"/>
    <mergeCell ref="B43:B54"/>
    <mergeCell ref="B29:D29"/>
    <mergeCell ref="B25:C25"/>
    <mergeCell ref="B10:C10"/>
    <mergeCell ref="B11:C11"/>
    <mergeCell ref="B12:C12"/>
    <mergeCell ref="B13:C13"/>
    <mergeCell ref="B24:C24"/>
    <mergeCell ref="B3:C3"/>
    <mergeCell ref="B4:C4"/>
    <mergeCell ref="B14:C14"/>
    <mergeCell ref="B15:C15"/>
    <mergeCell ref="B16:C16"/>
    <mergeCell ref="B23:C23"/>
    <mergeCell ref="B8:C8"/>
    <mergeCell ref="B9:C9"/>
    <mergeCell ref="B5:C5"/>
    <mergeCell ref="B6:C6"/>
    <mergeCell ref="B7:C7"/>
    <mergeCell ref="B17:C17"/>
    <mergeCell ref="B18:C18"/>
    <mergeCell ref="B19:C19"/>
    <mergeCell ref="B20:C20"/>
    <mergeCell ref="B22:C22"/>
  </mergeCells>
  <phoneticPr fontId="1"/>
  <hyperlinks>
    <hyperlink ref="B59" r:id="rId1" xr:uid="{00000000-0004-0000-01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ソビア</cp:lastModifiedBy>
  <dcterms:modified xsi:type="dcterms:W3CDTF">2022-05-17T04:56:39Z</dcterms:modified>
</cp:coreProperties>
</file>